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stpeterscofeprimarygringley-my.sharepoint.com/personal/head4_st-peterscofe_notts_sch_uk/Documents/Documents/PE/PE Budget/"/>
    </mc:Choice>
  </mc:AlternateContent>
  <bookViews>
    <workbookView xWindow="0" yWindow="0" windowWidth="14805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D17" i="1"/>
  <c r="E5" i="1" l="1"/>
</calcChain>
</file>

<file path=xl/sharedStrings.xml><?xml version="1.0" encoding="utf-8"?>
<sst xmlns="http://schemas.openxmlformats.org/spreadsheetml/2006/main" count="36" uniqueCount="34">
  <si>
    <t>Bassetlaw Schools</t>
  </si>
  <si>
    <t>Bassetlaw schools PE</t>
  </si>
  <si>
    <t>Diocese</t>
  </si>
  <si>
    <t>10% for the track</t>
  </si>
  <si>
    <t>Hilltop Media</t>
  </si>
  <si>
    <t xml:space="preserve">Heartsmart Subscription </t>
  </si>
  <si>
    <t>Fuel</t>
  </si>
  <si>
    <t>Fuel for minibus for Dance Festival</t>
  </si>
  <si>
    <t>PE Budget Sept 18 - Sept 19</t>
  </si>
  <si>
    <t>NCC</t>
  </si>
  <si>
    <t>Swimming</t>
  </si>
  <si>
    <t>Date</t>
  </si>
  <si>
    <t>Pay</t>
  </si>
  <si>
    <t>Reason</t>
  </si>
  <si>
    <t>Amount</t>
  </si>
  <si>
    <t>Skipping Workshops Ltd</t>
  </si>
  <si>
    <t>Skipping Workshop re: National Skipping Day</t>
  </si>
  <si>
    <t>West End Musicals in Schools</t>
  </si>
  <si>
    <t>Dance Workshop for World Book Day</t>
  </si>
  <si>
    <t>Balance</t>
  </si>
  <si>
    <t>Imoves</t>
  </si>
  <si>
    <t>Dance package</t>
  </si>
  <si>
    <t>Retford Gymnastics and Coach - KS2</t>
  </si>
  <si>
    <t>Pending - Retford Gymnastics - KS1</t>
  </si>
  <si>
    <t>Gymnastics for, KS2 and coach</t>
  </si>
  <si>
    <t>Gymnastics for KS1 and coach</t>
  </si>
  <si>
    <t>Skipping Ropes</t>
  </si>
  <si>
    <t>Fuel for minibus</t>
  </si>
  <si>
    <t>Tennis for all class</t>
  </si>
  <si>
    <t>Pending - Tennis Tim</t>
  </si>
  <si>
    <t>Yvonne Reeson</t>
  </si>
  <si>
    <t>Numbering of Football Bags</t>
  </si>
  <si>
    <t>Uniform Direct</t>
  </si>
  <si>
    <t>New Football Bags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</si>
</sst>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.00;\(#,##0.00\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43" fontId="0" fillId="0" borderId="0" xfId="1" applyFont="1"/>
    <xf numFmtId="17" fontId="0" fillId="0" borderId="0" xfId="0" applyNumberFormat="1"/>
    <xf numFmtId="0" fontId="2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M11" sqref="M11"/>
    </sheetView>
  </sheetViews>
  <sheetFormatPr defaultRowHeight="15" x14ac:dyDescent="0.25"/>
  <cols>
    <col min="1" max="1" width="12.85546875" customWidth="1"/>
    <col min="2" max="2" width="40.42578125" customWidth="1"/>
    <col min="3" max="3" width="43.42578125" customWidth="1"/>
    <col min="4" max="4" width="9.5703125" bestFit="1" customWidth="1"/>
    <col min="5" max="5" width="10.5703125" bestFit="1" customWidth="1"/>
  </cols>
  <sheetData>
    <row r="1" spans="1:6" x14ac:dyDescent="0.25">
      <c r="A1" s="5" t="s">
        <v>8</v>
      </c>
    </row>
    <row r="3" spans="1:6" x14ac:dyDescent="0.25">
      <c r="A3" t="s">
        <v>11</v>
      </c>
      <c r="B3" t="s">
        <v>12</v>
      </c>
      <c r="C3" t="s">
        <v>13</v>
      </c>
      <c r="D3" t="s">
        <v>14</v>
      </c>
      <c r="E3" t="s">
        <v>19</v>
      </c>
    </row>
    <row r="4" spans="1:6" x14ac:dyDescent="0.25">
      <c r="E4" s="3">
        <v>16840</v>
      </c>
    </row>
    <row r="5" spans="1:6" x14ac:dyDescent="0.25">
      <c r="A5" s="1">
        <v>43377</v>
      </c>
      <c r="B5" t="s">
        <v>0</v>
      </c>
      <c r="C5" t="s">
        <v>1</v>
      </c>
      <c r="D5" s="2">
        <v>765</v>
      </c>
      <c r="E5" s="2">
        <f>E4-D5</f>
        <v>16075</v>
      </c>
      <c r="F5" s="2"/>
    </row>
    <row r="6" spans="1:6" x14ac:dyDescent="0.25">
      <c r="A6" s="1">
        <v>43396</v>
      </c>
      <c r="B6" t="s">
        <v>32</v>
      </c>
      <c r="C6" t="s">
        <v>33</v>
      </c>
      <c r="D6" s="2">
        <v>105</v>
      </c>
      <c r="E6" s="2">
        <f t="shared" ref="E6:E19" si="0">E5-D6</f>
        <v>15970</v>
      </c>
      <c r="F6" s="2"/>
    </row>
    <row r="7" spans="1:6" x14ac:dyDescent="0.25">
      <c r="A7" s="1">
        <v>43430</v>
      </c>
      <c r="B7" t="s">
        <v>2</v>
      </c>
      <c r="C7" t="s">
        <v>3</v>
      </c>
      <c r="D7" s="2">
        <v>1559.64</v>
      </c>
      <c r="E7" s="2">
        <f t="shared" si="0"/>
        <v>14410.36</v>
      </c>
      <c r="F7" s="2"/>
    </row>
    <row r="8" spans="1:6" x14ac:dyDescent="0.25">
      <c r="A8" s="1">
        <v>43482</v>
      </c>
      <c r="B8" t="s">
        <v>4</v>
      </c>
      <c r="C8" t="s">
        <v>5</v>
      </c>
      <c r="D8" s="2">
        <v>195</v>
      </c>
      <c r="E8" s="2">
        <f t="shared" si="0"/>
        <v>14215.36</v>
      </c>
      <c r="F8" s="2"/>
    </row>
    <row r="9" spans="1:6" x14ac:dyDescent="0.25">
      <c r="A9" s="1">
        <v>43501</v>
      </c>
      <c r="B9" t="s">
        <v>6</v>
      </c>
      <c r="C9" t="s">
        <v>7</v>
      </c>
      <c r="D9" s="2">
        <v>20</v>
      </c>
      <c r="E9" s="2">
        <f t="shared" si="0"/>
        <v>14195.36</v>
      </c>
      <c r="F9" s="2"/>
    </row>
    <row r="10" spans="1:6" x14ac:dyDescent="0.25">
      <c r="A10" s="1">
        <v>43525</v>
      </c>
      <c r="B10" t="s">
        <v>17</v>
      </c>
      <c r="C10" t="s">
        <v>18</v>
      </c>
      <c r="D10" s="2">
        <v>500</v>
      </c>
      <c r="E10" s="2">
        <f t="shared" si="0"/>
        <v>13695.36</v>
      </c>
      <c r="F10" s="2"/>
    </row>
    <row r="11" spans="1:6" x14ac:dyDescent="0.25">
      <c r="A11" s="1">
        <v>43538</v>
      </c>
      <c r="B11" t="s">
        <v>9</v>
      </c>
      <c r="C11" t="s">
        <v>10</v>
      </c>
      <c r="D11" s="2">
        <v>6000</v>
      </c>
      <c r="E11" s="2">
        <f t="shared" si="0"/>
        <v>7695.3600000000006</v>
      </c>
      <c r="F11" s="2"/>
    </row>
    <row r="12" spans="1:6" x14ac:dyDescent="0.25">
      <c r="A12" s="1">
        <v>43538</v>
      </c>
      <c r="B12" t="s">
        <v>15</v>
      </c>
      <c r="C12" t="s">
        <v>16</v>
      </c>
      <c r="D12" s="2">
        <v>250</v>
      </c>
      <c r="E12" s="2">
        <f t="shared" si="0"/>
        <v>7445.3600000000006</v>
      </c>
      <c r="F12" s="2"/>
    </row>
    <row r="13" spans="1:6" x14ac:dyDescent="0.25">
      <c r="A13" s="1">
        <v>43538</v>
      </c>
      <c r="B13" t="s">
        <v>15</v>
      </c>
      <c r="C13" t="s">
        <v>26</v>
      </c>
      <c r="D13" s="2">
        <v>30</v>
      </c>
      <c r="E13" s="2">
        <f t="shared" si="0"/>
        <v>7415.3600000000006</v>
      </c>
      <c r="F13" s="2"/>
    </row>
    <row r="14" spans="1:6" x14ac:dyDescent="0.25">
      <c r="A14" s="1">
        <v>43538</v>
      </c>
      <c r="B14" t="s">
        <v>6</v>
      </c>
      <c r="C14" t="s">
        <v>27</v>
      </c>
      <c r="D14" s="2">
        <v>20</v>
      </c>
      <c r="E14" s="2">
        <f t="shared" si="0"/>
        <v>7395.3600000000006</v>
      </c>
      <c r="F14" s="2"/>
    </row>
    <row r="15" spans="1:6" x14ac:dyDescent="0.25">
      <c r="A15" s="1">
        <v>43578</v>
      </c>
      <c r="B15" t="s">
        <v>30</v>
      </c>
      <c r="C15" t="s">
        <v>31</v>
      </c>
      <c r="D15" s="2">
        <v>75</v>
      </c>
      <c r="E15" s="2">
        <f t="shared" si="0"/>
        <v>7320.3600000000006</v>
      </c>
      <c r="F15" s="2"/>
    </row>
    <row r="16" spans="1:6" x14ac:dyDescent="0.25">
      <c r="A16" s="1">
        <v>43607</v>
      </c>
      <c r="B16" t="s">
        <v>20</v>
      </c>
      <c r="C16" t="s">
        <v>21</v>
      </c>
      <c r="D16" s="2">
        <v>495</v>
      </c>
      <c r="E16" s="2">
        <f t="shared" si="0"/>
        <v>6825.3600000000006</v>
      </c>
      <c r="F16" s="2"/>
    </row>
    <row r="17" spans="1:6" x14ac:dyDescent="0.25">
      <c r="A17" s="1">
        <v>43607</v>
      </c>
      <c r="B17" t="s">
        <v>22</v>
      </c>
      <c r="C17" t="s">
        <v>24</v>
      </c>
      <c r="D17" s="2">
        <f>1500+(300*5)</f>
        <v>3000</v>
      </c>
      <c r="E17" s="2">
        <f t="shared" si="0"/>
        <v>3825.3600000000006</v>
      </c>
      <c r="F17" s="2"/>
    </row>
    <row r="18" spans="1:6" x14ac:dyDescent="0.25">
      <c r="A18" s="4">
        <v>43617</v>
      </c>
      <c r="B18" t="s">
        <v>23</v>
      </c>
      <c r="C18" t="s">
        <v>25</v>
      </c>
      <c r="D18" s="2">
        <v>2000</v>
      </c>
      <c r="E18" s="2">
        <f t="shared" si="0"/>
        <v>1825.3600000000006</v>
      </c>
      <c r="F18" s="2"/>
    </row>
    <row r="19" spans="1:6" x14ac:dyDescent="0.25">
      <c r="B19" t="s">
        <v>29</v>
      </c>
      <c r="C19" t="s">
        <v>28</v>
      </c>
      <c r="D19" s="2">
        <v>400</v>
      </c>
      <c r="E19" s="2">
        <f t="shared" si="0"/>
        <v>1425.3600000000006</v>
      </c>
      <c r="F19" s="2"/>
    </row>
    <row r="20" spans="1:6" x14ac:dyDescent="0.25">
      <c r="E20" s="2"/>
      <c r="F20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 Peters Gringley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Howitt</dc:creator>
  <cp:lastModifiedBy>Yvonne Reeson</cp:lastModifiedBy>
  <dcterms:created xsi:type="dcterms:W3CDTF">2019-03-07T14:14:49Z</dcterms:created>
  <dcterms:modified xsi:type="dcterms:W3CDTF">2019-06-05T09:59:54Z</dcterms:modified>
</cp:coreProperties>
</file>